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460" windowWidth="23140" windowHeight="11920" tabRatio="98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<sst xmlns="http://schemas.openxmlformats.org/spreadsheetml/2006/main" count="291" uniqueCount="152">
  <si>
    <t>LP</t>
  </si>
  <si>
    <t xml:space="preserve">Marka      </t>
  </si>
  <si>
    <t>Rodzaj</t>
  </si>
  <si>
    <t>Nr rej.</t>
  </si>
  <si>
    <t>Nr nadwozia</t>
  </si>
  <si>
    <t>Poj.</t>
  </si>
  <si>
    <t>Rok  produkcji</t>
  </si>
  <si>
    <t>Liczba  miejsc</t>
  </si>
  <si>
    <t xml:space="preserve">ZAKRES UBEZPIECZENIA </t>
  </si>
  <si>
    <t>AUTOBUS</t>
  </si>
  <si>
    <t>X</t>
  </si>
  <si>
    <t xml:space="preserve">OC, NNW </t>
  </si>
  <si>
    <t>BUS</t>
  </si>
  <si>
    <t>Volkswagen LT 46</t>
  </si>
  <si>
    <t>OC, AC, KR, NNW</t>
  </si>
  <si>
    <t>WV1ZZZ2DZ2X017376</t>
  </si>
  <si>
    <t>WV1ZZZ2DZ2H023173</t>
  </si>
  <si>
    <t>URSUS C60</t>
  </si>
  <si>
    <t>CIĄGNIK</t>
  </si>
  <si>
    <t>MAN A21</t>
  </si>
  <si>
    <t>SOLARIS URBINO 12</t>
  </si>
  <si>
    <t>SUU2411619B007196</t>
  </si>
  <si>
    <t>29 + 1/67</t>
  </si>
  <si>
    <t>SUU2411619B007195</t>
  </si>
  <si>
    <t>SUU2411618B006971</t>
  </si>
  <si>
    <t>SUU2411618B006970</t>
  </si>
  <si>
    <t>NEPTUN SORELPOL SA23</t>
  </si>
  <si>
    <t>PRZYCZEPKA</t>
  </si>
  <si>
    <t>SXE7GCFSJAS000742</t>
  </si>
  <si>
    <t>OC</t>
  </si>
  <si>
    <t>FIAT DUCATO</t>
  </si>
  <si>
    <t>CIĘŻAROWY</t>
  </si>
  <si>
    <t>ZFA23000006015453</t>
  </si>
  <si>
    <t>SOLARIS URBINO 10</t>
  </si>
  <si>
    <t>SUU241103AB008889</t>
  </si>
  <si>
    <t>SUU241103AB008887</t>
  </si>
  <si>
    <t>SUU241103AB008888</t>
  </si>
  <si>
    <t>SUU241103BB009557</t>
  </si>
  <si>
    <t>SUU241103BB009558</t>
  </si>
  <si>
    <t>SUU241103BB009556</t>
  </si>
  <si>
    <t>WYKAZ POJAZDÓW Miejskiego Zakładu Komunikacji Sp. z  o. o. w Skierniewicach</t>
  </si>
  <si>
    <t>Drugi okres ubezpieczenia</t>
  </si>
  <si>
    <t>Suma ubezpieczenia pojazdów podana według wartości netto bez VAT.</t>
  </si>
  <si>
    <t>MAN A76</t>
  </si>
  <si>
    <t>WMAA76ZZ87C010193</t>
  </si>
  <si>
    <t>25+28</t>
  </si>
  <si>
    <t>WMAA21ZZ86R002916</t>
  </si>
  <si>
    <t>35+57</t>
  </si>
  <si>
    <t>WMAA21ZZX6R002917</t>
  </si>
  <si>
    <t>MERCUS MB SPRINTER</t>
  </si>
  <si>
    <t>WDB9066571P515107</t>
  </si>
  <si>
    <t>WDB9066571P504049</t>
  </si>
  <si>
    <t>19+53</t>
  </si>
  <si>
    <t>MAN R12 Lion Regio UL324</t>
  </si>
  <si>
    <t>WMAR12ZZ7BT016251</t>
  </si>
  <si>
    <t>FORD TRANSIT</t>
  </si>
  <si>
    <t>WF0SXXTTFSAA87186</t>
  </si>
  <si>
    <t>TEMSA LF12</t>
  </si>
  <si>
    <t>NLTNVSJ6L01000482</t>
  </si>
  <si>
    <t>NLTNVSJ6L01000483</t>
  </si>
  <si>
    <t>NLTNVSJ6L01000484</t>
  </si>
  <si>
    <t>NLTNVSJ6L01000485</t>
  </si>
  <si>
    <t>NLTNVSJ6L01000486</t>
  </si>
  <si>
    <t>NLTNVSJ6L01000487</t>
  </si>
  <si>
    <t>FORD TRANSIT CONNECT</t>
  </si>
  <si>
    <t>WF05XXWPG5FE85674</t>
  </si>
  <si>
    <t>1560POJ 655KGŁAD</t>
  </si>
  <si>
    <t>2800POJ 1290KGŁAD</t>
  </si>
  <si>
    <t xml:space="preserve">Suma ubezpieczenia </t>
  </si>
  <si>
    <t>Znak sprawy nr MZK.21.S.2020</t>
  </si>
  <si>
    <t>Załącznik nr 10 do SIWZ - Wykaz pojazdów</t>
  </si>
  <si>
    <t>ROK 2021</t>
  </si>
  <si>
    <t>ROK 2022</t>
  </si>
  <si>
    <t>ES 05755</t>
  </si>
  <si>
    <t>x</t>
  </si>
  <si>
    <t>OC, NNW</t>
  </si>
  <si>
    <t>01.01.2021 – 31.12.2021</t>
  </si>
  <si>
    <t>01.01.2022 – 31.12.2022</t>
  </si>
  <si>
    <t>ES 05756</t>
  </si>
  <si>
    <t>ES 5180</t>
  </si>
  <si>
    <t>19.01.2021 – 18.01.2022</t>
  </si>
  <si>
    <t>19.01.2022 – 18.01.2023</t>
  </si>
  <si>
    <t>ES 26604</t>
  </si>
  <si>
    <t>20.02.2021 – 19.02.2022</t>
  </si>
  <si>
    <t>20.02.2022 – 19.02.2023</t>
  </si>
  <si>
    <t>ES 26603</t>
  </si>
  <si>
    <t>ES 25601</t>
  </si>
  <si>
    <t>19.12.2021 – 18.12.2022</t>
  </si>
  <si>
    <t>19.12.2022 – 18.12.2023</t>
  </si>
  <si>
    <t>ES 25602</t>
  </si>
  <si>
    <t>ES 81479</t>
  </si>
  <si>
    <t>12.05.2021 – 11.05.2022</t>
  </si>
  <si>
    <t>12.05.2022 – 11.05.2023</t>
  </si>
  <si>
    <t>ES 30599</t>
  </si>
  <si>
    <t>03.08.2021 – 02.08.2022</t>
  </si>
  <si>
    <t>03.08.2022 – 02.08.2023</t>
  </si>
  <si>
    <t>ES 30606</t>
  </si>
  <si>
    <t>21.09.2021 – 20.09.2022</t>
  </si>
  <si>
    <t>21.09.2022 – 20.09.2023</t>
  </si>
  <si>
    <t>ES 30605</t>
  </si>
  <si>
    <t>ES 30607</t>
  </si>
  <si>
    <t>ES 32609</t>
  </si>
  <si>
    <t>20.04.2021 – 19.04.2022</t>
  </si>
  <si>
    <t>20.04.2022 – 19.04.2023</t>
  </si>
  <si>
    <t>ES 32610</t>
  </si>
  <si>
    <t>ES 32608</t>
  </si>
  <si>
    <t>ES 50611</t>
  </si>
  <si>
    <t>08.09.2021 - 07.09.2022</t>
  </si>
  <si>
    <t>08.09.2022 - 07.09.2023</t>
  </si>
  <si>
    <t>ES 50612</t>
  </si>
  <si>
    <t>ES 50613</t>
  </si>
  <si>
    <t>09.10.2021 - 08.10.2022</t>
  </si>
  <si>
    <t>09.10.2022 - 08.10.2023</t>
  </si>
  <si>
    <t>ES 51200</t>
  </si>
  <si>
    <t>20.11.2021 - 19.11.2022</t>
  </si>
  <si>
    <t>20.11.2022 - 19.11.2023</t>
  </si>
  <si>
    <t>ES 51300</t>
  </si>
  <si>
    <t>ES 1400</t>
  </si>
  <si>
    <t>13.12.2021 - 12.12.2022</t>
  </si>
  <si>
    <t>13.12.2022 - 12.12.2023</t>
  </si>
  <si>
    <t>ES 52159</t>
  </si>
  <si>
    <t>03.04.2021 - 02.04.2022</t>
  </si>
  <si>
    <t>03.04.2022 - 02.04.2023</t>
  </si>
  <si>
    <t>ES 53614</t>
  </si>
  <si>
    <t>24.08.2021 - 23.08.2022</t>
  </si>
  <si>
    <t>24.08.2022 - 23.08.2023</t>
  </si>
  <si>
    <t>ES 53615</t>
  </si>
  <si>
    <t>ES 53616</t>
  </si>
  <si>
    <t>ES 53617</t>
  </si>
  <si>
    <t>ES 53618</t>
  </si>
  <si>
    <t>ES 53619</t>
  </si>
  <si>
    <t>ES 54171</t>
  </si>
  <si>
    <t>14.11.2021 - 13.11.2022</t>
  </si>
  <si>
    <t>14.11.2022 - 13.11.2023</t>
  </si>
  <si>
    <t>ES 53621</t>
  </si>
  <si>
    <t>NLTNVSJ6L01000503</t>
  </si>
  <si>
    <t>10.12.2021 - 09.12.2022</t>
  </si>
  <si>
    <t>10.12.2022 - 09.12.2023</t>
  </si>
  <si>
    <t>ES 53620</t>
  </si>
  <si>
    <t>NLTNVSJ6L01000493</t>
  </si>
  <si>
    <t>ES 53622</t>
  </si>
  <si>
    <t>NLTNVSJ6L01000494</t>
  </si>
  <si>
    <t>E S53623</t>
  </si>
  <si>
    <t>NLTNVSJ6L01000495</t>
  </si>
  <si>
    <t>BLYSS BL/K75</t>
  </si>
  <si>
    <t>PRZYCZEPA LEKKA</t>
  </si>
  <si>
    <t>ES 82663</t>
  </si>
  <si>
    <t>WB2B750P1J0011028</t>
  </si>
  <si>
    <t>450KG ŁAD.</t>
  </si>
  <si>
    <t>OC, AC, KR</t>
  </si>
  <si>
    <t>24.04.2021 - 23.04.2022</t>
  </si>
  <si>
    <t>24.04.2022 - 23.04.2023</t>
  </si>
</sst>
</file>

<file path=xl/styles.xml><?xml version="1.0" encoding="utf-8"?>
<styleSheet xmlns="http://schemas.openxmlformats.org/spreadsheetml/2006/main">
  <numFmts count="27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\ _z_ł_ ;_ * \(#,##0\)\ _z_ł_ ;_ * &quot;-&quot;_)\ _z_ł_ ;_ @_ "/>
    <numFmt numFmtId="44" formatCode="_ * #,##0.00_)\ &quot;zł&quot;_ ;_ * \(#,##0.00\)\ &quot;zł&quot;_ ;_ * &quot;-&quot;??_)\ &quot;zł&quot;_ ;_ @_ "/>
    <numFmt numFmtId="43" formatCode="_ * #,##0.00_)\ _z_ł_ ;_ * \(#,##0.00\)\ _z_ł_ ;_ * &quot;-&quot;??_)\ _z_ł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&quot; zł &quot;;\-#,##0.00&quot; zł &quot;;&quot; -&quot;#&quot; zł &quot;;@\ "/>
    <numFmt numFmtId="175" formatCode="#,##0\ [$zł-415];[Red]\-#,##0\ [$zł-415]"/>
    <numFmt numFmtId="176" formatCode="yyyy\-mm\-dd"/>
    <numFmt numFmtId="177" formatCode="#,##0.0&quot; zł &quot;;\-#,##0.0&quot; zł &quot;;&quot; -&quot;#&quot; zł &quot;;@\ "/>
    <numFmt numFmtId="178" formatCode="#,##0&quot; zł &quot;;\-#,##0&quot; zł &quot;;&quot; -&quot;#&quot; zł &quot;;@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5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4" fontId="1" fillId="0" borderId="0" applyFill="0" applyBorder="0" applyAlignment="0" applyProtection="0"/>
    <xf numFmtId="168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center" vertical="center"/>
    </xf>
    <xf numFmtId="1" fontId="23" fillId="33" borderId="10" xfId="0" applyNumberFormat="1" applyFont="1" applyFill="1" applyBorder="1" applyAlignment="1">
      <alignment horizontal="center" vertical="center"/>
    </xf>
    <xf numFmtId="175" fontId="23" fillId="33" borderId="10" xfId="60" applyNumberFormat="1" applyFont="1" applyFill="1" applyBorder="1" applyAlignment="1" applyProtection="1">
      <alignment horizontal="left" vertical="center"/>
      <protection/>
    </xf>
    <xf numFmtId="175" fontId="23" fillId="33" borderId="10" xfId="0" applyNumberFormat="1" applyFont="1" applyFill="1" applyBorder="1" applyAlignment="1">
      <alignment horizontal="center" vertical="center"/>
    </xf>
    <xf numFmtId="175" fontId="23" fillId="0" borderId="10" xfId="6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4" fillId="34" borderId="10" xfId="0" applyFont="1" applyFill="1" applyBorder="1" applyAlignment="1">
      <alignment horizontal="center"/>
    </xf>
    <xf numFmtId="175" fontId="23" fillId="0" borderId="10" xfId="60" applyNumberFormat="1" applyFont="1" applyFill="1" applyBorder="1" applyAlignment="1" applyProtection="1">
      <alignment horizontal="center" vertical="center"/>
      <protection/>
    </xf>
    <xf numFmtId="178" fontId="23" fillId="0" borderId="0" xfId="6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 wrapText="1"/>
    </xf>
    <xf numFmtId="175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right" vertical="center"/>
    </xf>
    <xf numFmtId="0" fontId="24" fillId="33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1" fontId="24" fillId="35" borderId="10" xfId="0" applyNumberFormat="1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PageLayoutView="0" workbookViewId="0" topLeftCell="A1">
      <selection activeCell="H1" sqref="H1"/>
    </sheetView>
  </sheetViews>
  <sheetFormatPr defaultColWidth="11.57421875" defaultRowHeight="12.75"/>
  <cols>
    <col min="1" max="1" width="4.7109375" style="1" customWidth="1"/>
    <col min="2" max="2" width="16.421875" style="1" customWidth="1"/>
    <col min="3" max="3" width="11.140625" style="2" customWidth="1"/>
    <col min="4" max="4" width="11.140625" style="3" customWidth="1"/>
    <col min="5" max="5" width="25.421875" style="2" customWidth="1"/>
    <col min="6" max="6" width="10.00390625" style="2" customWidth="1"/>
    <col min="7" max="7" width="8.421875" style="2" customWidth="1"/>
    <col min="8" max="8" width="8.7109375" style="4" customWidth="1"/>
    <col min="9" max="9" width="13.28125" style="4" customWidth="1"/>
    <col min="10" max="10" width="14.28125" style="5" customWidth="1"/>
    <col min="11" max="11" width="21.28125" style="5" customWidth="1"/>
    <col min="12" max="12" width="20.8515625" style="5" customWidth="1"/>
    <col min="13" max="16384" width="11.421875" style="5" customWidth="1"/>
  </cols>
  <sheetData>
    <row r="1" spans="1:11" ht="15" customHeight="1">
      <c r="A1" s="35" t="s">
        <v>69</v>
      </c>
      <c r="B1" s="35"/>
      <c r="C1" s="35"/>
      <c r="D1" s="35"/>
      <c r="J1" s="4"/>
      <c r="K1" s="21" t="s">
        <v>70</v>
      </c>
    </row>
    <row r="2" spans="1:11" ht="18" customHeight="1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2" ht="13.5">
      <c r="A3" s="14"/>
      <c r="B3" s="14"/>
      <c r="C3" s="15"/>
      <c r="D3" s="16"/>
      <c r="E3" s="15"/>
      <c r="F3" s="15"/>
      <c r="G3" s="15"/>
      <c r="H3" s="17"/>
      <c r="I3" s="17"/>
      <c r="J3" s="17"/>
      <c r="K3" s="18" t="s">
        <v>71</v>
      </c>
      <c r="L3" s="18" t="s">
        <v>72</v>
      </c>
    </row>
    <row r="4" spans="1:12" ht="13.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3" t="s">
        <v>7</v>
      </c>
      <c r="I4" s="34" t="s">
        <v>68</v>
      </c>
      <c r="J4" s="34" t="s">
        <v>8</v>
      </c>
      <c r="K4" s="34" t="s">
        <v>41</v>
      </c>
      <c r="L4" s="34" t="s">
        <v>41</v>
      </c>
    </row>
    <row r="5" spans="1:12" ht="13.5">
      <c r="A5" s="34"/>
      <c r="B5" s="34"/>
      <c r="C5" s="34"/>
      <c r="D5" s="34"/>
      <c r="E5" s="34"/>
      <c r="F5" s="34"/>
      <c r="G5" s="34"/>
      <c r="H5" s="33"/>
      <c r="I5" s="34"/>
      <c r="J5" s="34"/>
      <c r="K5" s="34"/>
      <c r="L5" s="34"/>
    </row>
    <row r="6" spans="1:12" ht="13.5">
      <c r="A6" s="34"/>
      <c r="B6" s="34"/>
      <c r="C6" s="34"/>
      <c r="D6" s="34"/>
      <c r="E6" s="34"/>
      <c r="F6" s="34"/>
      <c r="G6" s="34"/>
      <c r="H6" s="33"/>
      <c r="I6" s="34"/>
      <c r="J6" s="34"/>
      <c r="K6" s="34"/>
      <c r="L6" s="34"/>
    </row>
    <row r="7" spans="1:12" ht="13.5">
      <c r="A7" s="22">
        <v>1</v>
      </c>
      <c r="B7" s="23" t="s">
        <v>13</v>
      </c>
      <c r="C7" s="24" t="s">
        <v>9</v>
      </c>
      <c r="D7" s="25" t="s">
        <v>73</v>
      </c>
      <c r="E7" s="24" t="s">
        <v>15</v>
      </c>
      <c r="F7" s="26">
        <v>2461</v>
      </c>
      <c r="G7" s="26">
        <v>2001</v>
      </c>
      <c r="H7" s="27">
        <v>22</v>
      </c>
      <c r="I7" s="19" t="s">
        <v>74</v>
      </c>
      <c r="J7" s="13" t="s">
        <v>75</v>
      </c>
      <c r="K7" s="28" t="s">
        <v>76</v>
      </c>
      <c r="L7" s="28" t="s">
        <v>77</v>
      </c>
    </row>
    <row r="8" spans="1:12" ht="13.5">
      <c r="A8" s="22">
        <v>2</v>
      </c>
      <c r="B8" s="23" t="s">
        <v>13</v>
      </c>
      <c r="C8" s="24" t="s">
        <v>9</v>
      </c>
      <c r="D8" s="25" t="s">
        <v>78</v>
      </c>
      <c r="E8" s="24" t="s">
        <v>16</v>
      </c>
      <c r="F8" s="26">
        <v>2799</v>
      </c>
      <c r="G8" s="26">
        <v>2002</v>
      </c>
      <c r="H8" s="27">
        <v>22</v>
      </c>
      <c r="I8" s="29" t="s">
        <v>74</v>
      </c>
      <c r="J8" s="13" t="s">
        <v>11</v>
      </c>
      <c r="K8" s="28" t="s">
        <v>76</v>
      </c>
      <c r="L8" s="28" t="s">
        <v>77</v>
      </c>
    </row>
    <row r="9" spans="1:12" ht="13.5">
      <c r="A9" s="22">
        <v>3</v>
      </c>
      <c r="B9" s="23" t="s">
        <v>17</v>
      </c>
      <c r="C9" s="24" t="s">
        <v>18</v>
      </c>
      <c r="D9" s="25" t="s">
        <v>79</v>
      </c>
      <c r="E9" s="24">
        <v>377782</v>
      </c>
      <c r="F9" s="26">
        <v>3120</v>
      </c>
      <c r="G9" s="26">
        <v>1980</v>
      </c>
      <c r="H9" s="27">
        <v>1</v>
      </c>
      <c r="I9" s="29" t="s">
        <v>74</v>
      </c>
      <c r="J9" s="13" t="s">
        <v>11</v>
      </c>
      <c r="K9" s="28" t="s">
        <v>80</v>
      </c>
      <c r="L9" s="28" t="s">
        <v>81</v>
      </c>
    </row>
    <row r="10" spans="1:12" ht="13.5">
      <c r="A10" s="22">
        <v>4</v>
      </c>
      <c r="B10" s="23" t="s">
        <v>20</v>
      </c>
      <c r="C10" s="24" t="s">
        <v>9</v>
      </c>
      <c r="D10" s="25" t="s">
        <v>82</v>
      </c>
      <c r="E10" s="24" t="s">
        <v>21</v>
      </c>
      <c r="F10" s="26">
        <v>9180</v>
      </c>
      <c r="G10" s="26">
        <v>2009</v>
      </c>
      <c r="H10" s="27" t="s">
        <v>22</v>
      </c>
      <c r="I10" s="29" t="s">
        <v>74</v>
      </c>
      <c r="J10" s="13" t="s">
        <v>75</v>
      </c>
      <c r="K10" s="30" t="s">
        <v>83</v>
      </c>
      <c r="L10" s="30" t="s">
        <v>84</v>
      </c>
    </row>
    <row r="11" spans="1:12" ht="13.5">
      <c r="A11" s="22">
        <v>5</v>
      </c>
      <c r="B11" s="23" t="s">
        <v>20</v>
      </c>
      <c r="C11" s="24" t="s">
        <v>9</v>
      </c>
      <c r="D11" s="25" t="s">
        <v>85</v>
      </c>
      <c r="E11" s="24" t="s">
        <v>23</v>
      </c>
      <c r="F11" s="26">
        <v>9180</v>
      </c>
      <c r="G11" s="26">
        <v>2009</v>
      </c>
      <c r="H11" s="27" t="s">
        <v>22</v>
      </c>
      <c r="I11" s="29" t="s">
        <v>74</v>
      </c>
      <c r="J11" s="13" t="s">
        <v>75</v>
      </c>
      <c r="K11" s="30" t="s">
        <v>83</v>
      </c>
      <c r="L11" s="30" t="s">
        <v>84</v>
      </c>
    </row>
    <row r="12" spans="1:12" ht="13.5">
      <c r="A12" s="22">
        <v>6</v>
      </c>
      <c r="B12" s="23" t="s">
        <v>20</v>
      </c>
      <c r="C12" s="24" t="s">
        <v>9</v>
      </c>
      <c r="D12" s="25" t="s">
        <v>86</v>
      </c>
      <c r="E12" s="24" t="s">
        <v>24</v>
      </c>
      <c r="F12" s="26">
        <v>9180</v>
      </c>
      <c r="G12" s="26">
        <v>2008</v>
      </c>
      <c r="H12" s="27" t="s">
        <v>22</v>
      </c>
      <c r="I12" s="29" t="s">
        <v>74</v>
      </c>
      <c r="J12" s="13" t="s">
        <v>11</v>
      </c>
      <c r="K12" s="30" t="s">
        <v>87</v>
      </c>
      <c r="L12" s="30" t="s">
        <v>88</v>
      </c>
    </row>
    <row r="13" spans="1:12" ht="13.5">
      <c r="A13" s="22">
        <v>7</v>
      </c>
      <c r="B13" s="23" t="s">
        <v>20</v>
      </c>
      <c r="C13" s="24" t="s">
        <v>9</v>
      </c>
      <c r="D13" s="25" t="s">
        <v>89</v>
      </c>
      <c r="E13" s="24" t="s">
        <v>25</v>
      </c>
      <c r="F13" s="26">
        <v>9180</v>
      </c>
      <c r="G13" s="26">
        <v>2008</v>
      </c>
      <c r="H13" s="27" t="s">
        <v>22</v>
      </c>
      <c r="I13" s="29" t="s">
        <v>74</v>
      </c>
      <c r="J13" s="13" t="s">
        <v>11</v>
      </c>
      <c r="K13" s="30" t="s">
        <v>87</v>
      </c>
      <c r="L13" s="30" t="s">
        <v>88</v>
      </c>
    </row>
    <row r="14" spans="1:12" ht="27.75">
      <c r="A14" s="22">
        <v>8</v>
      </c>
      <c r="B14" s="23" t="s">
        <v>26</v>
      </c>
      <c r="C14" s="24" t="s">
        <v>27</v>
      </c>
      <c r="D14" s="25" t="s">
        <v>90</v>
      </c>
      <c r="E14" s="24" t="s">
        <v>28</v>
      </c>
      <c r="F14" s="12" t="s">
        <v>10</v>
      </c>
      <c r="G14" s="26">
        <v>2010</v>
      </c>
      <c r="H14" s="12" t="s">
        <v>10</v>
      </c>
      <c r="I14" s="29" t="s">
        <v>74</v>
      </c>
      <c r="J14" s="11" t="s">
        <v>29</v>
      </c>
      <c r="K14" s="30" t="s">
        <v>91</v>
      </c>
      <c r="L14" s="30" t="s">
        <v>92</v>
      </c>
    </row>
    <row r="15" spans="1:12" ht="27.75">
      <c r="A15" s="22">
        <v>9</v>
      </c>
      <c r="B15" s="7" t="s">
        <v>30</v>
      </c>
      <c r="C15" s="24" t="s">
        <v>31</v>
      </c>
      <c r="D15" s="25" t="s">
        <v>93</v>
      </c>
      <c r="E15" s="8" t="s">
        <v>32</v>
      </c>
      <c r="F15" s="6" t="s">
        <v>67</v>
      </c>
      <c r="G15" s="9">
        <v>2000</v>
      </c>
      <c r="H15" s="10">
        <v>3</v>
      </c>
      <c r="I15" s="29" t="s">
        <v>74</v>
      </c>
      <c r="J15" s="11" t="s">
        <v>11</v>
      </c>
      <c r="K15" s="30" t="s">
        <v>94</v>
      </c>
      <c r="L15" s="30" t="s">
        <v>95</v>
      </c>
    </row>
    <row r="16" spans="1:12" ht="13.5">
      <c r="A16" s="22">
        <v>10</v>
      </c>
      <c r="B16" s="23" t="s">
        <v>33</v>
      </c>
      <c r="C16" s="24" t="s">
        <v>9</v>
      </c>
      <c r="D16" s="25" t="s">
        <v>96</v>
      </c>
      <c r="E16" s="24" t="s">
        <v>34</v>
      </c>
      <c r="F16" s="26">
        <v>6692</v>
      </c>
      <c r="G16" s="26">
        <v>2010</v>
      </c>
      <c r="H16" s="27" t="s">
        <v>52</v>
      </c>
      <c r="I16" s="29" t="s">
        <v>74</v>
      </c>
      <c r="J16" s="13" t="s">
        <v>11</v>
      </c>
      <c r="K16" s="30" t="s">
        <v>97</v>
      </c>
      <c r="L16" s="30" t="s">
        <v>98</v>
      </c>
    </row>
    <row r="17" spans="1:12" ht="13.5">
      <c r="A17" s="22">
        <v>11</v>
      </c>
      <c r="B17" s="23" t="s">
        <v>33</v>
      </c>
      <c r="C17" s="24" t="s">
        <v>9</v>
      </c>
      <c r="D17" s="25" t="s">
        <v>99</v>
      </c>
      <c r="E17" s="24" t="s">
        <v>35</v>
      </c>
      <c r="F17" s="26">
        <v>6692</v>
      </c>
      <c r="G17" s="26">
        <v>2010</v>
      </c>
      <c r="H17" s="27" t="s">
        <v>52</v>
      </c>
      <c r="I17" s="29" t="s">
        <v>74</v>
      </c>
      <c r="J17" s="13" t="s">
        <v>11</v>
      </c>
      <c r="K17" s="30" t="s">
        <v>97</v>
      </c>
      <c r="L17" s="30" t="s">
        <v>98</v>
      </c>
    </row>
    <row r="18" spans="1:12" ht="13.5">
      <c r="A18" s="22">
        <v>12</v>
      </c>
      <c r="B18" s="23" t="s">
        <v>33</v>
      </c>
      <c r="C18" s="24" t="s">
        <v>9</v>
      </c>
      <c r="D18" s="25" t="s">
        <v>100</v>
      </c>
      <c r="E18" s="24" t="s">
        <v>36</v>
      </c>
      <c r="F18" s="26">
        <v>6692</v>
      </c>
      <c r="G18" s="26">
        <v>2010</v>
      </c>
      <c r="H18" s="27" t="s">
        <v>52</v>
      </c>
      <c r="I18" s="29" t="s">
        <v>74</v>
      </c>
      <c r="J18" s="13" t="s">
        <v>11</v>
      </c>
      <c r="K18" s="30" t="s">
        <v>97</v>
      </c>
      <c r="L18" s="30" t="s">
        <v>98</v>
      </c>
    </row>
    <row r="19" spans="1:12" ht="13.5">
      <c r="A19" s="22">
        <v>13</v>
      </c>
      <c r="B19" s="7" t="s">
        <v>33</v>
      </c>
      <c r="C19" s="24" t="s">
        <v>9</v>
      </c>
      <c r="D19" s="25" t="s">
        <v>101</v>
      </c>
      <c r="E19" s="8" t="s">
        <v>37</v>
      </c>
      <c r="F19" s="9">
        <v>6692</v>
      </c>
      <c r="G19" s="9">
        <v>2011</v>
      </c>
      <c r="H19" s="27" t="s">
        <v>52</v>
      </c>
      <c r="I19" s="29" t="s">
        <v>74</v>
      </c>
      <c r="J19" s="13" t="s">
        <v>11</v>
      </c>
      <c r="K19" s="30" t="s">
        <v>102</v>
      </c>
      <c r="L19" s="30" t="s">
        <v>103</v>
      </c>
    </row>
    <row r="20" spans="1:12" ht="13.5">
      <c r="A20" s="22">
        <v>14</v>
      </c>
      <c r="B20" s="7" t="s">
        <v>33</v>
      </c>
      <c r="C20" s="24" t="s">
        <v>9</v>
      </c>
      <c r="D20" s="25" t="s">
        <v>104</v>
      </c>
      <c r="E20" s="8" t="s">
        <v>38</v>
      </c>
      <c r="F20" s="9">
        <v>6692</v>
      </c>
      <c r="G20" s="9">
        <v>2011</v>
      </c>
      <c r="H20" s="27" t="s">
        <v>52</v>
      </c>
      <c r="I20" s="29" t="s">
        <v>74</v>
      </c>
      <c r="J20" s="13" t="s">
        <v>11</v>
      </c>
      <c r="K20" s="30" t="s">
        <v>102</v>
      </c>
      <c r="L20" s="30" t="s">
        <v>103</v>
      </c>
    </row>
    <row r="21" spans="1:12" ht="13.5">
      <c r="A21" s="22">
        <v>15</v>
      </c>
      <c r="B21" s="7" t="s">
        <v>33</v>
      </c>
      <c r="C21" s="24" t="s">
        <v>9</v>
      </c>
      <c r="D21" s="25" t="s">
        <v>105</v>
      </c>
      <c r="E21" s="8" t="s">
        <v>39</v>
      </c>
      <c r="F21" s="9">
        <v>6692</v>
      </c>
      <c r="G21" s="9">
        <v>2011</v>
      </c>
      <c r="H21" s="27" t="s">
        <v>52</v>
      </c>
      <c r="I21" s="29" t="s">
        <v>74</v>
      </c>
      <c r="J21" s="13" t="s">
        <v>11</v>
      </c>
      <c r="K21" s="30" t="s">
        <v>102</v>
      </c>
      <c r="L21" s="30" t="s">
        <v>103</v>
      </c>
    </row>
    <row r="22" spans="1:12" ht="13.5">
      <c r="A22" s="22">
        <v>16</v>
      </c>
      <c r="B22" s="7" t="s">
        <v>43</v>
      </c>
      <c r="C22" s="24" t="s">
        <v>9</v>
      </c>
      <c r="D22" s="25" t="s">
        <v>106</v>
      </c>
      <c r="E22" s="8" t="s">
        <v>44</v>
      </c>
      <c r="F22" s="9">
        <v>6871</v>
      </c>
      <c r="G22" s="9">
        <v>2007</v>
      </c>
      <c r="H22" s="10" t="s">
        <v>45</v>
      </c>
      <c r="I22" s="29" t="s">
        <v>74</v>
      </c>
      <c r="J22" s="13" t="s">
        <v>11</v>
      </c>
      <c r="K22" s="30" t="s">
        <v>107</v>
      </c>
      <c r="L22" s="30" t="s">
        <v>108</v>
      </c>
    </row>
    <row r="23" spans="1:12" ht="13.5">
      <c r="A23" s="22">
        <v>17</v>
      </c>
      <c r="B23" s="7" t="s">
        <v>19</v>
      </c>
      <c r="C23" s="24" t="s">
        <v>9</v>
      </c>
      <c r="D23" s="25" t="s">
        <v>109</v>
      </c>
      <c r="E23" s="8" t="s">
        <v>46</v>
      </c>
      <c r="F23" s="9">
        <v>11967</v>
      </c>
      <c r="G23" s="9">
        <v>2006</v>
      </c>
      <c r="H23" s="10" t="s">
        <v>47</v>
      </c>
      <c r="I23" s="29" t="s">
        <v>74</v>
      </c>
      <c r="J23" s="13" t="s">
        <v>11</v>
      </c>
      <c r="K23" s="30" t="s">
        <v>107</v>
      </c>
      <c r="L23" s="30" t="s">
        <v>108</v>
      </c>
    </row>
    <row r="24" spans="1:12" ht="13.5">
      <c r="A24" s="22">
        <v>18</v>
      </c>
      <c r="B24" s="7" t="s">
        <v>19</v>
      </c>
      <c r="C24" s="24" t="s">
        <v>9</v>
      </c>
      <c r="D24" s="25" t="s">
        <v>110</v>
      </c>
      <c r="E24" s="8" t="s">
        <v>48</v>
      </c>
      <c r="F24" s="9">
        <v>11967</v>
      </c>
      <c r="G24" s="9">
        <v>2006</v>
      </c>
      <c r="H24" s="10" t="s">
        <v>47</v>
      </c>
      <c r="I24" s="29" t="s">
        <v>74</v>
      </c>
      <c r="J24" s="13" t="s">
        <v>11</v>
      </c>
      <c r="K24" s="30" t="s">
        <v>111</v>
      </c>
      <c r="L24" s="30" t="s">
        <v>112</v>
      </c>
    </row>
    <row r="25" spans="1:12" ht="27.75">
      <c r="A25" s="22">
        <v>19</v>
      </c>
      <c r="B25" s="7" t="s">
        <v>49</v>
      </c>
      <c r="C25" s="24" t="s">
        <v>9</v>
      </c>
      <c r="D25" s="25" t="s">
        <v>113</v>
      </c>
      <c r="E25" s="8" t="s">
        <v>50</v>
      </c>
      <c r="F25" s="9">
        <v>2987</v>
      </c>
      <c r="G25" s="9">
        <v>2017</v>
      </c>
      <c r="H25" s="10">
        <v>23</v>
      </c>
      <c r="I25" s="29">
        <v>195000</v>
      </c>
      <c r="J25" s="11" t="s">
        <v>14</v>
      </c>
      <c r="K25" s="30" t="s">
        <v>114</v>
      </c>
      <c r="L25" s="30" t="s">
        <v>115</v>
      </c>
    </row>
    <row r="26" spans="1:12" ht="27.75">
      <c r="A26" s="22">
        <v>20</v>
      </c>
      <c r="B26" s="7" t="s">
        <v>49</v>
      </c>
      <c r="C26" s="24" t="s">
        <v>9</v>
      </c>
      <c r="D26" s="25" t="s">
        <v>116</v>
      </c>
      <c r="E26" s="8" t="s">
        <v>51</v>
      </c>
      <c r="F26" s="9">
        <v>2987</v>
      </c>
      <c r="G26" s="9">
        <v>2017</v>
      </c>
      <c r="H26" s="10">
        <v>23</v>
      </c>
      <c r="I26" s="29">
        <v>195000</v>
      </c>
      <c r="J26" s="11" t="s">
        <v>14</v>
      </c>
      <c r="K26" s="30" t="s">
        <v>114</v>
      </c>
      <c r="L26" s="30" t="s">
        <v>115</v>
      </c>
    </row>
    <row r="27" spans="1:12" ht="27.75">
      <c r="A27" s="22">
        <v>21</v>
      </c>
      <c r="B27" s="7" t="s">
        <v>53</v>
      </c>
      <c r="C27" s="24" t="s">
        <v>9</v>
      </c>
      <c r="D27" s="25" t="s">
        <v>117</v>
      </c>
      <c r="E27" s="8" t="s">
        <v>54</v>
      </c>
      <c r="F27" s="9">
        <v>10518</v>
      </c>
      <c r="G27" s="9">
        <v>2010</v>
      </c>
      <c r="H27" s="10">
        <v>54</v>
      </c>
      <c r="I27" s="29">
        <v>239000</v>
      </c>
      <c r="J27" s="11" t="s">
        <v>14</v>
      </c>
      <c r="K27" s="30" t="s">
        <v>118</v>
      </c>
      <c r="L27" s="30" t="s">
        <v>119</v>
      </c>
    </row>
    <row r="28" spans="1:12" ht="13.5">
      <c r="A28" s="22">
        <v>22</v>
      </c>
      <c r="B28" s="7" t="s">
        <v>55</v>
      </c>
      <c r="C28" s="24" t="s">
        <v>12</v>
      </c>
      <c r="D28" s="25" t="s">
        <v>120</v>
      </c>
      <c r="E28" s="8" t="s">
        <v>56</v>
      </c>
      <c r="F28" s="9">
        <v>2198</v>
      </c>
      <c r="G28" s="9">
        <v>2011</v>
      </c>
      <c r="H28" s="10">
        <v>8</v>
      </c>
      <c r="I28" s="29">
        <v>33500</v>
      </c>
      <c r="J28" s="11" t="s">
        <v>14</v>
      </c>
      <c r="K28" s="30" t="s">
        <v>121</v>
      </c>
      <c r="L28" s="30" t="s">
        <v>122</v>
      </c>
    </row>
    <row r="29" spans="1:12" ht="13.5">
      <c r="A29" s="22">
        <v>23</v>
      </c>
      <c r="B29" s="7" t="s">
        <v>57</v>
      </c>
      <c r="C29" s="24" t="s">
        <v>9</v>
      </c>
      <c r="D29" s="25" t="s">
        <v>123</v>
      </c>
      <c r="E29" s="8" t="s">
        <v>58</v>
      </c>
      <c r="F29" s="9">
        <v>6700</v>
      </c>
      <c r="G29" s="9">
        <v>2018</v>
      </c>
      <c r="H29" s="10">
        <v>99</v>
      </c>
      <c r="I29" s="29">
        <v>655000</v>
      </c>
      <c r="J29" s="11" t="s">
        <v>14</v>
      </c>
      <c r="K29" s="30" t="s">
        <v>124</v>
      </c>
      <c r="L29" s="30" t="s">
        <v>125</v>
      </c>
    </row>
    <row r="30" spans="1:12" ht="13.5">
      <c r="A30" s="22">
        <v>24</v>
      </c>
      <c r="B30" s="7" t="s">
        <v>57</v>
      </c>
      <c r="C30" s="24" t="s">
        <v>9</v>
      </c>
      <c r="D30" s="25" t="s">
        <v>126</v>
      </c>
      <c r="E30" s="8" t="s">
        <v>59</v>
      </c>
      <c r="F30" s="9">
        <v>6700</v>
      </c>
      <c r="G30" s="9">
        <v>2018</v>
      </c>
      <c r="H30" s="10">
        <v>99</v>
      </c>
      <c r="I30" s="29">
        <v>655000</v>
      </c>
      <c r="J30" s="11" t="s">
        <v>14</v>
      </c>
      <c r="K30" s="30" t="s">
        <v>124</v>
      </c>
      <c r="L30" s="30" t="s">
        <v>125</v>
      </c>
    </row>
    <row r="31" spans="1:12" ht="13.5">
      <c r="A31" s="22">
        <v>25</v>
      </c>
      <c r="B31" s="7" t="s">
        <v>57</v>
      </c>
      <c r="C31" s="24" t="s">
        <v>9</v>
      </c>
      <c r="D31" s="25" t="s">
        <v>127</v>
      </c>
      <c r="E31" s="8" t="s">
        <v>60</v>
      </c>
      <c r="F31" s="9">
        <v>6700</v>
      </c>
      <c r="G31" s="9">
        <v>2018</v>
      </c>
      <c r="H31" s="10">
        <v>99</v>
      </c>
      <c r="I31" s="29">
        <v>655000</v>
      </c>
      <c r="J31" s="11" t="s">
        <v>14</v>
      </c>
      <c r="K31" s="30" t="s">
        <v>124</v>
      </c>
      <c r="L31" s="30" t="s">
        <v>125</v>
      </c>
    </row>
    <row r="32" spans="1:12" ht="13.5">
      <c r="A32" s="22">
        <v>26</v>
      </c>
      <c r="B32" s="7" t="s">
        <v>57</v>
      </c>
      <c r="C32" s="24" t="s">
        <v>9</v>
      </c>
      <c r="D32" s="25" t="s">
        <v>128</v>
      </c>
      <c r="E32" s="8" t="s">
        <v>61</v>
      </c>
      <c r="F32" s="9">
        <v>6700</v>
      </c>
      <c r="G32" s="9">
        <v>2018</v>
      </c>
      <c r="H32" s="10">
        <v>99</v>
      </c>
      <c r="I32" s="29">
        <v>655000</v>
      </c>
      <c r="J32" s="11" t="s">
        <v>14</v>
      </c>
      <c r="K32" s="30" t="s">
        <v>124</v>
      </c>
      <c r="L32" s="30" t="s">
        <v>125</v>
      </c>
    </row>
    <row r="33" spans="1:12" ht="13.5">
      <c r="A33" s="22">
        <v>27</v>
      </c>
      <c r="B33" s="7" t="s">
        <v>57</v>
      </c>
      <c r="C33" s="24" t="s">
        <v>9</v>
      </c>
      <c r="D33" s="25" t="s">
        <v>129</v>
      </c>
      <c r="E33" s="8" t="s">
        <v>62</v>
      </c>
      <c r="F33" s="9">
        <v>6700</v>
      </c>
      <c r="G33" s="9">
        <v>2018</v>
      </c>
      <c r="H33" s="10">
        <v>99</v>
      </c>
      <c r="I33" s="29">
        <v>655000</v>
      </c>
      <c r="J33" s="11" t="s">
        <v>14</v>
      </c>
      <c r="K33" s="30" t="s">
        <v>124</v>
      </c>
      <c r="L33" s="30" t="s">
        <v>125</v>
      </c>
    </row>
    <row r="34" spans="1:12" ht="13.5">
      <c r="A34" s="22">
        <v>28</v>
      </c>
      <c r="B34" s="7" t="s">
        <v>57</v>
      </c>
      <c r="C34" s="24" t="s">
        <v>9</v>
      </c>
      <c r="D34" s="25" t="s">
        <v>130</v>
      </c>
      <c r="E34" s="8" t="s">
        <v>63</v>
      </c>
      <c r="F34" s="9">
        <v>6700</v>
      </c>
      <c r="G34" s="9">
        <v>2018</v>
      </c>
      <c r="H34" s="10">
        <v>99</v>
      </c>
      <c r="I34" s="29">
        <v>655000</v>
      </c>
      <c r="J34" s="11" t="s">
        <v>14</v>
      </c>
      <c r="K34" s="30" t="s">
        <v>124</v>
      </c>
      <c r="L34" s="30" t="s">
        <v>125</v>
      </c>
    </row>
    <row r="35" spans="1:12" ht="27.75">
      <c r="A35" s="22">
        <v>29</v>
      </c>
      <c r="B35" s="7" t="s">
        <v>64</v>
      </c>
      <c r="C35" s="24" t="s">
        <v>31</v>
      </c>
      <c r="D35" s="25" t="s">
        <v>131</v>
      </c>
      <c r="E35" s="8" t="s">
        <v>65</v>
      </c>
      <c r="F35" s="6" t="s">
        <v>66</v>
      </c>
      <c r="G35" s="9">
        <v>2015</v>
      </c>
      <c r="H35" s="10">
        <v>5</v>
      </c>
      <c r="I35" s="29">
        <v>30200</v>
      </c>
      <c r="J35" s="11" t="s">
        <v>14</v>
      </c>
      <c r="K35" s="30" t="s">
        <v>132</v>
      </c>
      <c r="L35" s="30" t="s">
        <v>133</v>
      </c>
    </row>
    <row r="36" spans="1:12" ht="13.5">
      <c r="A36" s="22">
        <v>30</v>
      </c>
      <c r="B36" s="7" t="s">
        <v>57</v>
      </c>
      <c r="C36" s="24" t="s">
        <v>9</v>
      </c>
      <c r="D36" s="25" t="s">
        <v>134</v>
      </c>
      <c r="E36" s="8" t="s">
        <v>135</v>
      </c>
      <c r="F36" s="9">
        <v>6700</v>
      </c>
      <c r="G36" s="9">
        <v>2018</v>
      </c>
      <c r="H36" s="10">
        <v>100</v>
      </c>
      <c r="I36" s="29">
        <v>654000</v>
      </c>
      <c r="J36" s="11" t="s">
        <v>14</v>
      </c>
      <c r="K36" s="30" t="s">
        <v>136</v>
      </c>
      <c r="L36" s="30" t="s">
        <v>137</v>
      </c>
    </row>
    <row r="37" spans="1:12" ht="13.5">
      <c r="A37" s="22">
        <v>31</v>
      </c>
      <c r="B37" s="7" t="s">
        <v>57</v>
      </c>
      <c r="C37" s="24" t="s">
        <v>9</v>
      </c>
      <c r="D37" s="25" t="s">
        <v>138</v>
      </c>
      <c r="E37" s="8" t="s">
        <v>139</v>
      </c>
      <c r="F37" s="9">
        <v>6700</v>
      </c>
      <c r="G37" s="9">
        <v>2018</v>
      </c>
      <c r="H37" s="10">
        <v>100</v>
      </c>
      <c r="I37" s="29">
        <v>654000</v>
      </c>
      <c r="J37" s="11" t="s">
        <v>14</v>
      </c>
      <c r="K37" s="30" t="s">
        <v>136</v>
      </c>
      <c r="L37" s="30" t="s">
        <v>137</v>
      </c>
    </row>
    <row r="38" spans="1:12" ht="13.5">
      <c r="A38" s="22">
        <v>32</v>
      </c>
      <c r="B38" s="7" t="s">
        <v>57</v>
      </c>
      <c r="C38" s="24" t="s">
        <v>9</v>
      </c>
      <c r="D38" s="25" t="s">
        <v>140</v>
      </c>
      <c r="E38" s="8" t="s">
        <v>141</v>
      </c>
      <c r="F38" s="9">
        <v>6700</v>
      </c>
      <c r="G38" s="9">
        <v>2018</v>
      </c>
      <c r="H38" s="10">
        <v>100</v>
      </c>
      <c r="I38" s="29">
        <v>654000</v>
      </c>
      <c r="J38" s="11" t="s">
        <v>14</v>
      </c>
      <c r="K38" s="30" t="s">
        <v>136</v>
      </c>
      <c r="L38" s="30" t="s">
        <v>137</v>
      </c>
    </row>
    <row r="39" spans="1:12" ht="13.5">
      <c r="A39" s="22">
        <v>33</v>
      </c>
      <c r="B39" s="7" t="s">
        <v>57</v>
      </c>
      <c r="C39" s="24" t="s">
        <v>9</v>
      </c>
      <c r="D39" s="31" t="s">
        <v>142</v>
      </c>
      <c r="E39" s="8" t="s">
        <v>143</v>
      </c>
      <c r="F39" s="9">
        <v>6700</v>
      </c>
      <c r="G39" s="9">
        <v>2018</v>
      </c>
      <c r="H39" s="10">
        <v>100</v>
      </c>
      <c r="I39" s="29">
        <v>654000</v>
      </c>
      <c r="J39" s="11" t="s">
        <v>14</v>
      </c>
      <c r="K39" s="30" t="s">
        <v>136</v>
      </c>
      <c r="L39" s="30" t="s">
        <v>137</v>
      </c>
    </row>
    <row r="40" spans="1:12" ht="27.75">
      <c r="A40" s="22">
        <v>34</v>
      </c>
      <c r="B40" s="7" t="s">
        <v>144</v>
      </c>
      <c r="C40" s="32" t="s">
        <v>145</v>
      </c>
      <c r="D40" s="31" t="s">
        <v>146</v>
      </c>
      <c r="E40" s="8" t="s">
        <v>147</v>
      </c>
      <c r="F40" s="9" t="s">
        <v>148</v>
      </c>
      <c r="G40" s="9">
        <v>2018</v>
      </c>
      <c r="H40" s="10"/>
      <c r="I40" s="29">
        <v>4800</v>
      </c>
      <c r="J40" s="11" t="s">
        <v>149</v>
      </c>
      <c r="K40" s="30" t="s">
        <v>150</v>
      </c>
      <c r="L40" s="30" t="s">
        <v>151</v>
      </c>
    </row>
    <row r="41" spans="1:10" ht="13.5">
      <c r="A41" s="14"/>
      <c r="B41" s="14"/>
      <c r="C41" s="15"/>
      <c r="D41" s="16"/>
      <c r="E41" s="15"/>
      <c r="F41" s="15"/>
      <c r="G41" s="15"/>
      <c r="H41" s="17"/>
      <c r="I41" s="20">
        <f>SUM(I7:I40)</f>
        <v>7243500</v>
      </c>
      <c r="J41" s="17"/>
    </row>
    <row r="44" spans="1:10" ht="14.25" customHeight="1">
      <c r="A44" s="37" t="s">
        <v>42</v>
      </c>
      <c r="B44" s="37"/>
      <c r="C44" s="37"/>
      <c r="D44" s="37"/>
      <c r="E44" s="37"/>
      <c r="F44" s="37"/>
      <c r="G44" s="37"/>
      <c r="H44" s="37"/>
      <c r="I44" s="37"/>
      <c r="J44" s="37"/>
    </row>
  </sheetData>
  <sheetProtection selectLockedCells="1" selectUnlockedCells="1"/>
  <mergeCells count="15">
    <mergeCell ref="L4:L6"/>
    <mergeCell ref="A44:J44"/>
    <mergeCell ref="C4:C6"/>
    <mergeCell ref="D4:D6"/>
    <mergeCell ref="E4:E6"/>
    <mergeCell ref="F4:F6"/>
    <mergeCell ref="G4:G6"/>
    <mergeCell ref="H4:H6"/>
    <mergeCell ref="A4:A6"/>
    <mergeCell ref="B4:B6"/>
    <mergeCell ref="A1:D1"/>
    <mergeCell ref="A2:K2"/>
    <mergeCell ref="I4:I6"/>
    <mergeCell ref="J4:J6"/>
    <mergeCell ref="K4:K6"/>
  </mergeCells>
  <printOptions/>
  <pageMargins left="0.25625" right="0.16111111111111112" top="1.025" bottom="1.025" header="0.7875" footer="0.7875"/>
  <pageSetup firstPageNumber="1" useFirstPageNumber="1" fitToHeight="0" fitToWidth="1" horizontalDpi="300" verticalDpi="300" orientation="landscape" paperSize="9" scale="87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Użytkownik Microsoft Office</cp:lastModifiedBy>
  <cp:lastPrinted>2016-12-15T08:55:18Z</cp:lastPrinted>
  <dcterms:created xsi:type="dcterms:W3CDTF">2016-12-13T09:43:22Z</dcterms:created>
  <dcterms:modified xsi:type="dcterms:W3CDTF">2020-12-02T17:07:07Z</dcterms:modified>
  <cp:category/>
  <cp:version/>
  <cp:contentType/>
  <cp:contentStatus/>
</cp:coreProperties>
</file>